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2023" sheetId="1" r:id="rId1"/>
  </sheets>
  <definedNames>
    <definedName name="_xlnm._FilterDatabase" localSheetId="0" hidden="1">'2023'!$A$4:$G$13</definedName>
  </definedNames>
  <calcPr calcId="125725"/>
</workbook>
</file>

<file path=xl/calcChain.xml><?xml version="1.0" encoding="utf-8"?>
<calcChain xmlns="http://schemas.openxmlformats.org/spreadsheetml/2006/main">
  <c r="G13" i="1"/>
  <c r="E13" l="1"/>
  <c r="E10"/>
  <c r="E8" l="1"/>
  <c r="E6"/>
  <c r="E12"/>
</calcChain>
</file>

<file path=xl/sharedStrings.xml><?xml version="1.0" encoding="utf-8"?>
<sst xmlns="http://schemas.openxmlformats.org/spreadsheetml/2006/main" count="21" uniqueCount="21">
  <si>
    <t>Наименование учреждения</t>
  </si>
  <si>
    <t>Наименование оборудования</t>
  </si>
  <si>
    <t xml:space="preserve">Порядковый номер медицинских изделий в соответствии с приказом Минздрава России от 22.02.2019г. № 90н
</t>
  </si>
  <si>
    <t>Плановое значение, шт.</t>
  </si>
  <si>
    <t>Сумма, рублей</t>
  </si>
  <si>
    <t>Бюджетное учреждение здравоохранения Орловской области "Орловская областная клиническая больница"</t>
  </si>
  <si>
    <t>Подъемник для больных</t>
  </si>
  <si>
    <t>Итого по бюджетному учреждению здравоохранения Орловской области "Орловская областная клиническая больница"</t>
  </si>
  <si>
    <t>Бюджетное учреждение здравоохранения Орловской области "Больница скорой медицинской помощи им. Н. А. Семашко"</t>
  </si>
  <si>
    <t>Итого по бюджетному учреждению здравоохранения Орловской области "Больница скорой медицинской помщи им. Н. А. Семашко"</t>
  </si>
  <si>
    <t>Бюджетное учреждение здравоохранения Орловской области "Ливенская ЦРБ"</t>
  </si>
  <si>
    <t>Итого по бюджетному учреждению здравоохранения Орловской области "Ливенская ЦРБ"</t>
  </si>
  <si>
    <t>Бюджетное учреждение здравоохранения Орловской области "Мценская ЦРБ"</t>
  </si>
  <si>
    <t>Итого по бюджетному учреждению здравоохранения Орловской области "Мценская ЦРБ"</t>
  </si>
  <si>
    <t>ВСЕГО:</t>
  </si>
  <si>
    <t>Прикроватное кресло с высокими спинками и опускающимися подлокотниками</t>
  </si>
  <si>
    <t xml:space="preserve">Функциональная кровать
</t>
  </si>
  <si>
    <t xml:space="preserve">Комплекс ангиографический с возможностью выполнения эндоваскулярных диагностических и лечебных вмешательств на брахиоцефальных, внутримозговых, коронарных артериях
</t>
  </si>
  <si>
    <t>по КБК 811 0901 522N251920 612 23-51920-00000-00000 (2111)</t>
  </si>
  <si>
    <t xml:space="preserve">Приложение к приказу Департамента здравоохранения 
Орловской области от "___" _____________ 2023 года № _____ </t>
  </si>
  <si>
    <t>Распределение иного межбюджетного трансферта из федерального бюджета бюджету субъекта Российской Федерации
 в целях софинансирования, в том числе в полном объеме, расходных обязательств  субъекта Российской Федерации, 
возникающих при оснащении оборудованием региональных сосудистых центров и первичных сосудистых 
отделений на 2023 год</t>
  </si>
</sst>
</file>

<file path=xl/styles.xml><?xml version="1.0" encoding="utf-8"?>
<styleSheet xmlns="http://schemas.openxmlformats.org/spreadsheetml/2006/main">
  <fonts count="9">
    <font>
      <sz val="10"/>
      <name val="Tahoma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name val="Tahoma"/>
      <family val="2"/>
      <charset val="204"/>
    </font>
    <font>
      <sz val="10"/>
      <color rgb="FF000000"/>
      <name val="Arial Cy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" fontId="8" fillId="0" borderId="2">
      <alignment horizontal="center" vertical="top" shrinkToFit="1"/>
    </xf>
  </cellStyleXfs>
  <cellXfs count="32">
    <xf numFmtId="0" fontId="0" fillId="0" borderId="0" xfId="0"/>
    <xf numFmtId="0" fontId="1" fillId="0" borderId="0" xfId="0" applyFont="1"/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4" fontId="3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wrapText="1"/>
    </xf>
    <xf numFmtId="0" fontId="3" fillId="0" borderId="3" xfId="0" applyNumberFormat="1" applyFont="1" applyFill="1" applyBorder="1" applyAlignment="1">
      <alignment horizontal="center" vertical="center" wrapText="1"/>
    </xf>
  </cellXfs>
  <cellStyles count="2">
    <cellStyle name="xl2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topLeftCell="B1" zoomScale="90" zoomScaleNormal="90" workbookViewId="0">
      <selection activeCell="J4" sqref="J4"/>
    </sheetView>
  </sheetViews>
  <sheetFormatPr defaultRowHeight="15.75"/>
  <cols>
    <col min="1" max="1" width="5.85546875" style="20" hidden="1" customWidth="1"/>
    <col min="2" max="2" width="35.5703125" style="13" customWidth="1"/>
    <col min="3" max="3" width="52.5703125" style="13" customWidth="1"/>
    <col min="4" max="4" width="11.42578125" style="21" customWidth="1"/>
    <col min="5" max="5" width="9.5703125" style="22" customWidth="1"/>
    <col min="6" max="6" width="20.7109375" style="13" hidden="1" customWidth="1"/>
    <col min="7" max="7" width="16.85546875" style="23" customWidth="1"/>
    <col min="8" max="9" width="9.140625" style="13"/>
    <col min="10" max="10" width="16.42578125" style="13" bestFit="1" customWidth="1"/>
    <col min="11" max="16384" width="9.140625" style="13"/>
  </cols>
  <sheetData>
    <row r="1" spans="1:13" s="1" customFormat="1" ht="39.75" customHeight="1">
      <c r="A1" s="27" t="s">
        <v>19</v>
      </c>
      <c r="B1" s="27"/>
      <c r="C1" s="27"/>
      <c r="D1" s="27"/>
      <c r="E1" s="27"/>
      <c r="F1" s="27"/>
      <c r="G1" s="27"/>
    </row>
    <row r="2" spans="1:13" s="1" customFormat="1" ht="92.25" customHeight="1">
      <c r="A2" s="28" t="s">
        <v>20</v>
      </c>
      <c r="B2" s="28"/>
      <c r="C2" s="28"/>
      <c r="D2" s="28"/>
      <c r="E2" s="28"/>
      <c r="F2" s="28"/>
      <c r="G2" s="28"/>
    </row>
    <row r="3" spans="1:13" s="1" customFormat="1" ht="33" customHeight="1">
      <c r="A3" s="28" t="s">
        <v>18</v>
      </c>
      <c r="B3" s="28"/>
      <c r="C3" s="28"/>
      <c r="D3" s="28"/>
      <c r="E3" s="28"/>
      <c r="F3" s="28"/>
      <c r="G3" s="28"/>
    </row>
    <row r="4" spans="1:13" s="6" customFormat="1" ht="175.5" customHeight="1">
      <c r="A4" s="31"/>
      <c r="B4" s="3" t="s">
        <v>0</v>
      </c>
      <c r="C4" s="3" t="s">
        <v>1</v>
      </c>
      <c r="D4" s="3" t="s">
        <v>2</v>
      </c>
      <c r="E4" s="4" t="s">
        <v>3</v>
      </c>
      <c r="F4" s="3"/>
      <c r="G4" s="5" t="s">
        <v>4</v>
      </c>
    </row>
    <row r="5" spans="1:13" s="6" customFormat="1" ht="52.5" customHeight="1">
      <c r="A5" s="2"/>
      <c r="B5" s="24" t="s">
        <v>12</v>
      </c>
      <c r="C5" s="8" t="s">
        <v>15</v>
      </c>
      <c r="D5" s="9">
        <v>16</v>
      </c>
      <c r="E5" s="10">
        <v>2</v>
      </c>
      <c r="F5" s="11"/>
      <c r="G5" s="12">
        <v>99900</v>
      </c>
      <c r="M5" s="29"/>
    </row>
    <row r="6" spans="1:13" s="19" customFormat="1" ht="39.75" customHeight="1">
      <c r="A6" s="14"/>
      <c r="B6" s="26" t="s">
        <v>13</v>
      </c>
      <c r="C6" s="26"/>
      <c r="D6" s="15"/>
      <c r="E6" s="16">
        <f>E5</f>
        <v>2</v>
      </c>
      <c r="F6" s="17"/>
      <c r="G6" s="18">
        <v>99900</v>
      </c>
    </row>
    <row r="7" spans="1:13" ht="51" customHeight="1">
      <c r="A7" s="7"/>
      <c r="B7" s="24" t="s">
        <v>10</v>
      </c>
      <c r="C7" s="8" t="s">
        <v>16</v>
      </c>
      <c r="D7" s="9">
        <v>15</v>
      </c>
      <c r="E7" s="10">
        <v>15</v>
      </c>
      <c r="F7" s="11"/>
      <c r="G7" s="12">
        <v>1244000</v>
      </c>
      <c r="J7" s="30"/>
    </row>
    <row r="8" spans="1:13" s="19" customFormat="1" ht="39" customHeight="1">
      <c r="A8" s="14"/>
      <c r="B8" s="26" t="s">
        <v>11</v>
      </c>
      <c r="C8" s="26"/>
      <c r="D8" s="15"/>
      <c r="E8" s="16">
        <f>SUM(E7:E7)</f>
        <v>15</v>
      </c>
      <c r="F8" s="17"/>
      <c r="G8" s="18">
        <v>1244000</v>
      </c>
    </row>
    <row r="9" spans="1:13" ht="79.5" customHeight="1">
      <c r="A9" s="7"/>
      <c r="B9" s="24" t="s">
        <v>8</v>
      </c>
      <c r="C9" s="8" t="s">
        <v>17</v>
      </c>
      <c r="D9" s="9">
        <v>1</v>
      </c>
      <c r="E9" s="10">
        <v>1</v>
      </c>
      <c r="F9" s="11"/>
      <c r="G9" s="12">
        <v>60000000</v>
      </c>
      <c r="J9" s="30"/>
    </row>
    <row r="10" spans="1:13" s="19" customFormat="1" ht="36.75" customHeight="1">
      <c r="A10" s="14"/>
      <c r="B10" s="26" t="s">
        <v>9</v>
      </c>
      <c r="C10" s="26"/>
      <c r="D10" s="15"/>
      <c r="E10" s="16">
        <f>E9</f>
        <v>1</v>
      </c>
      <c r="F10" s="17"/>
      <c r="G10" s="18">
        <v>60000000</v>
      </c>
    </row>
    <row r="11" spans="1:13" ht="69" customHeight="1">
      <c r="A11" s="7"/>
      <c r="B11" s="24" t="s">
        <v>5</v>
      </c>
      <c r="C11" s="8" t="s">
        <v>6</v>
      </c>
      <c r="D11" s="9">
        <v>17</v>
      </c>
      <c r="E11" s="10">
        <v>1</v>
      </c>
      <c r="F11" s="11"/>
      <c r="G11" s="12">
        <v>365000</v>
      </c>
      <c r="J11" s="30"/>
    </row>
    <row r="12" spans="1:13" s="19" customFormat="1" ht="36" customHeight="1">
      <c r="A12" s="14"/>
      <c r="B12" s="26" t="s">
        <v>7</v>
      </c>
      <c r="C12" s="26"/>
      <c r="D12" s="15"/>
      <c r="E12" s="16">
        <f>SUM(E11:E11)</f>
        <v>1</v>
      </c>
      <c r="F12" s="17"/>
      <c r="G12" s="18">
        <v>365000</v>
      </c>
    </row>
    <row r="13" spans="1:13" s="19" customFormat="1" ht="32.25" customHeight="1">
      <c r="A13" s="14"/>
      <c r="B13" s="15" t="s">
        <v>14</v>
      </c>
      <c r="C13" s="25"/>
      <c r="D13" s="15"/>
      <c r="E13" s="16">
        <f>E12+E10+E8+E6</f>
        <v>19</v>
      </c>
      <c r="F13" s="17"/>
      <c r="G13" s="18">
        <f>G6+G8+G10+G12</f>
        <v>61708900</v>
      </c>
    </row>
  </sheetData>
  <autoFilter ref="A4:G23">
    <filterColumn colId="3"/>
  </autoFilter>
  <mergeCells count="7">
    <mergeCell ref="B12:C12"/>
    <mergeCell ref="A1:G1"/>
    <mergeCell ref="A2:G2"/>
    <mergeCell ref="A3:G3"/>
    <mergeCell ref="B6:C6"/>
    <mergeCell ref="B8:C8"/>
    <mergeCell ref="B10:C10"/>
  </mergeCells>
  <pageMargins left="0.94488188976377963" right="0.35433070866141736" top="0.59055118110236227" bottom="0.59055118110236227" header="0.51181102362204722" footer="0.51181102362204722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dzfin</dc:creator>
  <cp:lastModifiedBy>dzf</cp:lastModifiedBy>
  <cp:lastPrinted>2023-06-27T11:06:29Z</cp:lastPrinted>
  <dcterms:created xsi:type="dcterms:W3CDTF">2022-02-24T06:02:29Z</dcterms:created>
  <dcterms:modified xsi:type="dcterms:W3CDTF">2023-06-27T11:25:39Z</dcterms:modified>
</cp:coreProperties>
</file>